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й 25г\"/>
    </mc:Choice>
  </mc:AlternateContent>
  <bookViews>
    <workbookView xWindow="2340" yWindow="2340" windowWidth="21600" windowHeight="11388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<sst xmlns="http://schemas.openxmlformats.org/spreadsheetml/2006/main" count="47" uniqueCount="43">
  <si>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</si>
  <si>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</si>
  <si>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</si>
  <si>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</si>
  <si>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</si>
  <si>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</si>
  <si>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</si>
  <si>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</si>
  <si>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</si>
  <si>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</si>
  <si>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</si>
  <si>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</si>
  <si>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</si>
  <si>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</si>
  <si>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</si>
  <si>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</si>
  <si>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</si>
  <si>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</si>
  <si>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</si>
  <si>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</si>
  <si>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</si>
  <si>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</si>
  <si>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</si>
  <si>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</si>
  <si>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</si>
  <si>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</si>
  <si>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</si>
  <si>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</si>
  <si>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</si>
  <si>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</si>
  <si>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</si>
  <si>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</si>
  <si>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</si>
  <si>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</si>
  <si>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</si>
  <si>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</si>
  <si>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</si>
  <si>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</si>
  <si>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</si>
  <si>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</si>
  <si>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</si>
  <si>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Кондитерское изделие Зефир</t>
  </si>
  <si>
    <t>21.05.2025.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</si>
</sst>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C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6.4" x14ac:dyDescent="0.3">
      <c r="A4" s="6" t="s">
        <v>15</v>
      </c>
      <c r="B4" s="7" t="s">
        <v>16</v>
      </c>
      <c r="C4" s="8" t="s">
        <v>17</v>
      </c>
      <c r="D4" s="9" t="s">
        <v>18</v>
      </c>
      <c r="E4" s="8">
        <v>320</v>
      </c>
      <c r="F4" s="8">
        <v>130.94999999999999</v>
      </c>
      <c r="G4" s="8">
        <v>292</v>
      </c>
      <c r="H4" s="8">
        <v>13</v>
      </c>
      <c r="I4" s="8">
        <v>17</v>
      </c>
      <c r="J4" s="8">
        <v>22</v>
      </c>
    </row>
    <row r="5" spans="1:10" x14ac:dyDescent="0.3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3">
      <c r="A6" s="10"/>
      <c r="B6" s="15" t="s">
        <v>19</v>
      </c>
      <c r="C6" s="12">
        <v>700</v>
      </c>
      <c r="D6" s="13" t="s">
        <v>20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3">
      <c r="A7" s="34"/>
      <c r="B7" s="15" t="s">
        <v>21</v>
      </c>
      <c r="C7" s="12"/>
      <c r="D7" s="13" t="s">
        <v>22</v>
      </c>
      <c r="E7" s="14">
        <v>40</v>
      </c>
      <c r="F7" s="14">
        <v>2.2000000000000002</v>
      </c>
      <c r="G7" s="14">
        <v>94</v>
      </c>
      <c r="H7" s="14">
        <v>3</v>
      </c>
      <c r="I7" s="14">
        <v>0</v>
      </c>
      <c r="J7" s="14">
        <v>20</v>
      </c>
    </row>
    <row r="8" spans="1:10" x14ac:dyDescent="0.3">
      <c r="A8" s="34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3">
      <c r="A9" s="34"/>
      <c r="B9" s="11" t="s">
        <v>21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3">
      <c r="A10" s="34"/>
      <c r="B10" s="16" t="s">
        <v>25</v>
      </c>
      <c r="C10" s="12"/>
      <c r="D10" s="13" t="s">
        <v>41</v>
      </c>
      <c r="E10" s="14">
        <v>20</v>
      </c>
      <c r="F10" s="14">
        <v>17.850000000000001</v>
      </c>
      <c r="G10" s="14">
        <v>44</v>
      </c>
      <c r="H10" s="14">
        <v>0</v>
      </c>
      <c r="I10" s="14">
        <v>0</v>
      </c>
      <c r="J10" s="14">
        <v>11</v>
      </c>
    </row>
    <row r="11" spans="1:10" x14ac:dyDescent="0.3">
      <c r="A11" s="34"/>
      <c r="B11" s="17" t="s">
        <v>26</v>
      </c>
      <c r="C11" s="18"/>
      <c r="D11" s="19"/>
      <c r="E11" s="18">
        <f t="shared" ref="E11:J11" si="0">SUM(E4:E10)</f>
        <v>600</v>
      </c>
      <c r="F11" s="18">
        <f t="shared" si="0"/>
        <v>171.99999999999997</v>
      </c>
      <c r="G11" s="18">
        <f t="shared" si="0"/>
        <v>536</v>
      </c>
      <c r="H11" s="18">
        <f t="shared" si="0"/>
        <v>18</v>
      </c>
      <c r="I11" s="18">
        <f t="shared" si="0"/>
        <v>17</v>
      </c>
      <c r="J11" s="18">
        <f t="shared" si="0"/>
        <v>77</v>
      </c>
    </row>
    <row r="12" spans="1:10" x14ac:dyDescent="0.3">
      <c r="A12" s="34"/>
      <c r="B12" s="11"/>
      <c r="C12" s="11"/>
      <c r="D12" s="20"/>
      <c r="E12" s="21"/>
      <c r="F12" s="22"/>
      <c r="G12" s="21"/>
      <c r="H12" s="21"/>
      <c r="I12" s="21"/>
      <c r="J12" s="23"/>
    </row>
    <row r="13" spans="1:10" x14ac:dyDescent="0.3">
      <c r="A13" s="3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29" t="s">
        <v>27</v>
      </c>
      <c r="B14" s="15" t="s">
        <v>28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3">
      <c r="A15" s="10"/>
      <c r="B15" s="15" t="s">
        <v>29</v>
      </c>
      <c r="C15" s="12">
        <v>124</v>
      </c>
      <c r="D15" s="13" t="s">
        <v>30</v>
      </c>
      <c r="E15" s="14">
        <v>216</v>
      </c>
      <c r="F15" s="14">
        <v>50.25</v>
      </c>
      <c r="G15" s="14">
        <v>97</v>
      </c>
      <c r="H15" s="14">
        <v>3</v>
      </c>
      <c r="I15" s="14">
        <v>5</v>
      </c>
      <c r="J15" s="14">
        <v>9</v>
      </c>
    </row>
    <row r="16" spans="1:10" x14ac:dyDescent="0.3">
      <c r="A16" s="10"/>
      <c r="B16" s="15" t="s">
        <v>31</v>
      </c>
      <c r="C16" s="12">
        <v>444</v>
      </c>
      <c r="D16" s="13" t="s">
        <v>32</v>
      </c>
      <c r="E16" s="14">
        <v>195</v>
      </c>
      <c r="F16" s="14">
        <v>123.65</v>
      </c>
      <c r="G16" s="14">
        <v>351</v>
      </c>
      <c r="H16" s="14">
        <v>12</v>
      </c>
      <c r="I16" s="14">
        <v>16</v>
      </c>
      <c r="J16" s="14">
        <v>39</v>
      </c>
    </row>
    <row r="17" spans="1:10" x14ac:dyDescent="0.3">
      <c r="A17" s="10"/>
      <c r="B17" s="15" t="s">
        <v>33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3">
      <c r="A18" s="10"/>
      <c r="B18" s="15" t="s">
        <v>34</v>
      </c>
      <c r="C18" s="12">
        <v>692</v>
      </c>
      <c r="D18" s="13" t="s">
        <v>35</v>
      </c>
      <c r="E18" s="14">
        <v>200</v>
      </c>
      <c r="F18" s="14">
        <v>18.850000000000001</v>
      </c>
      <c r="G18" s="14">
        <v>69</v>
      </c>
      <c r="H18" s="14">
        <v>1</v>
      </c>
      <c r="I18" s="14">
        <v>2</v>
      </c>
      <c r="J18" s="14">
        <v>12</v>
      </c>
    </row>
    <row r="19" spans="1:10" x14ac:dyDescent="0.3">
      <c r="A19" s="10"/>
      <c r="B19" s="15" t="s">
        <v>36</v>
      </c>
      <c r="C19" s="12"/>
      <c r="D19" s="13" t="s">
        <v>22</v>
      </c>
      <c r="E19" s="14">
        <v>51.82</v>
      </c>
      <c r="F19" s="14">
        <v>2.85</v>
      </c>
      <c r="G19" s="14">
        <v>120</v>
      </c>
      <c r="H19" s="14">
        <v>4</v>
      </c>
      <c r="I19" s="14">
        <v>0</v>
      </c>
      <c r="J19" s="14">
        <v>25</v>
      </c>
    </row>
    <row r="20" spans="1:10" x14ac:dyDescent="0.3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3">
      <c r="A21" s="10"/>
      <c r="B21" s="16" t="s">
        <v>38</v>
      </c>
      <c r="C21" s="12"/>
      <c r="D21" s="13" t="s">
        <v>39</v>
      </c>
      <c r="E21" s="14">
        <v>200</v>
      </c>
      <c r="F21" s="14">
        <v>60.85</v>
      </c>
      <c r="G21" s="14">
        <v>154</v>
      </c>
      <c r="H21" s="14">
        <v>6</v>
      </c>
      <c r="I21" s="14">
        <v>6</v>
      </c>
      <c r="J21" s="14">
        <v>19</v>
      </c>
    </row>
    <row r="22" spans="1:10" x14ac:dyDescent="0.3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3">
      <c r="A23" s="10"/>
      <c r="B23" s="17" t="s">
        <v>26</v>
      </c>
      <c r="C23" s="18"/>
      <c r="D23" s="19"/>
      <c r="E23" s="18">
        <f t="shared" ref="E23:J23" si="1">SUM(E15:E22)</f>
        <v>887.82</v>
      </c>
      <c r="F23" s="18">
        <f t="shared" si="1"/>
        <v>258</v>
      </c>
      <c r="G23" s="18">
        <f t="shared" si="1"/>
        <v>839</v>
      </c>
      <c r="H23" s="18">
        <f t="shared" si="1"/>
        <v>28</v>
      </c>
      <c r="I23" s="18">
        <f t="shared" si="1"/>
        <v>29</v>
      </c>
      <c r="J23" s="18">
        <f t="shared" si="1"/>
        <v>113</v>
      </c>
    </row>
    <row r="24" spans="1:10" x14ac:dyDescent="0.3">
      <c r="A24" s="30"/>
      <c r="B24" s="24" t="s">
        <v>40</v>
      </c>
      <c r="C24" s="31"/>
      <c r="D24" s="32"/>
      <c r="E24" s="31">
        <f t="shared" ref="E24:J24" si="2">E23+E11</f>
        <v>1487.8200000000002</v>
      </c>
      <c r="F24" s="31">
        <f t="shared" si="2"/>
        <v>430</v>
      </c>
      <c r="G24" s="31">
        <f t="shared" si="2"/>
        <v>1375</v>
      </c>
      <c r="H24" s="31">
        <f t="shared" si="2"/>
        <v>46</v>
      </c>
      <c r="I24" s="31">
        <f t="shared" si="2"/>
        <v>46</v>
      </c>
      <c r="J24" s="31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2025-05-17T08:47:33Z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