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й 25г\"/>
    </mc:Choice>
  </mc:AlternateContent>
  <xr:revisionPtr revIDLastSave="0" documentId="13_ncr:1_{C26B2785-374E-4686-8053-ED98E61FB36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<sst xmlns="http://schemas.openxmlformats.org/spreadsheetml/2006/main" count="46" uniqueCount="42">
  <si>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</si>
  <si>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</si>
  <si>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</si>
  <si>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</si>
  <si>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</si>
  <si>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</si>
  <si>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</si>
  <si>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</si>
  <si>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</si>
  <si>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</si>
  <si>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</si>
  <si>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</si>
  <si>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</si>
  <si>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</si>
  <si>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</si>
  <si>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</si>
  <si>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</si>
  <si>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388, 520</t>
  </si>
  <si>
    <t>Котлета рыбная с пюре картофельным</t>
  </si>
  <si>
    <t>гор.напиток</t>
  </si>
  <si>
    <t>Напиток из сухофруктов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</si>
  <si>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</si>
  <si>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</si>
  <si>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</si>
  <si>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</si>
  <si>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</si>
  <si>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</si>
  <si>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</si>
  <si>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</si>
  <si>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</si>
  <si>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</si>
  <si>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</si>
  <si>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</si>
  <si>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</si>
  <si>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</si>
  <si>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</si>
  <si>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</si>
  <si>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</si>
  <si>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</si>
  <si>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Какао Витошка с 13 витаминами</t>
  </si>
  <si>
    <t>Фрукт</t>
  </si>
  <si>
    <t>16.05.2025.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</si>
</sst>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7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M4" sqref="M4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290</v>
      </c>
      <c r="F4" s="10">
        <v>120.65</v>
      </c>
      <c r="G4" s="10">
        <v>319</v>
      </c>
      <c r="H4" s="10">
        <v>15</v>
      </c>
      <c r="I4" s="10">
        <v>18</v>
      </c>
      <c r="J4" s="10">
        <v>25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19</v>
      </c>
      <c r="C6" s="8">
        <v>495</v>
      </c>
      <c r="D6" s="9" t="s">
        <v>20</v>
      </c>
      <c r="E6" s="10">
        <v>200</v>
      </c>
      <c r="F6" s="10">
        <v>8.15</v>
      </c>
      <c r="G6" s="10">
        <v>64</v>
      </c>
      <c r="H6" s="10">
        <v>0</v>
      </c>
      <c r="I6" s="10">
        <v>0</v>
      </c>
      <c r="J6" s="10">
        <v>16</v>
      </c>
    </row>
    <row r="7" spans="1:10" x14ac:dyDescent="0.25">
      <c r="A7" s="11"/>
      <c r="B7" s="13" t="s">
        <v>21</v>
      </c>
      <c r="C7" s="8"/>
      <c r="D7" s="9" t="s">
        <v>22</v>
      </c>
      <c r="E7" s="10">
        <v>37.5</v>
      </c>
      <c r="F7" s="10">
        <v>2.0499999999999998</v>
      </c>
      <c r="G7" s="10">
        <v>88</v>
      </c>
      <c r="H7" s="10">
        <v>3</v>
      </c>
      <c r="I7" s="10">
        <v>0</v>
      </c>
      <c r="J7" s="10">
        <v>19</v>
      </c>
    </row>
    <row r="8" spans="1:10" x14ac:dyDescent="0.25">
      <c r="A8" s="33"/>
      <c r="B8" s="13" t="s">
        <v>23</v>
      </c>
      <c r="C8" s="8"/>
      <c r="D8" s="9" t="s">
        <v>40</v>
      </c>
      <c r="E8" s="10">
        <v>120</v>
      </c>
      <c r="F8" s="10">
        <v>39.950000000000003</v>
      </c>
      <c r="G8" s="10">
        <v>43</v>
      </c>
      <c r="H8" s="10">
        <v>0</v>
      </c>
      <c r="I8" s="10">
        <v>0</v>
      </c>
      <c r="J8" s="10">
        <v>10</v>
      </c>
    </row>
    <row r="9" spans="1:10" x14ac:dyDescent="0.25">
      <c r="A9" s="33"/>
      <c r="B9" s="12" t="s">
        <v>21</v>
      </c>
      <c r="C9" s="8"/>
      <c r="D9" s="9" t="s">
        <v>24</v>
      </c>
      <c r="E9" s="10">
        <v>20</v>
      </c>
      <c r="F9" s="10">
        <v>1.2</v>
      </c>
      <c r="G9" s="10">
        <v>39</v>
      </c>
      <c r="H9" s="10">
        <v>2</v>
      </c>
      <c r="I9" s="10">
        <v>0</v>
      </c>
      <c r="J9" s="10">
        <v>8</v>
      </c>
    </row>
    <row r="10" spans="1:10" x14ac:dyDescent="0.25">
      <c r="A10" s="33"/>
      <c r="B10" s="12"/>
      <c r="C10" s="8"/>
      <c r="D10" s="9"/>
      <c r="E10" s="10"/>
      <c r="F10" s="10"/>
      <c r="G10" s="10"/>
      <c r="H10" s="10"/>
      <c r="I10" s="10"/>
      <c r="J10" s="10"/>
    </row>
    <row r="11" spans="1:10" x14ac:dyDescent="0.25">
      <c r="A11" s="33"/>
      <c r="B11" s="14" t="s">
        <v>25</v>
      </c>
      <c r="C11" s="15"/>
      <c r="D11" s="16"/>
      <c r="E11" s="15">
        <f t="shared" ref="E11:J11" si="0">SUM(E4:E10)</f>
        <v>667.5</v>
      </c>
      <c r="F11" s="15">
        <f t="shared" si="0"/>
        <v>172</v>
      </c>
      <c r="G11" s="15">
        <f t="shared" si="0"/>
        <v>553</v>
      </c>
      <c r="H11" s="15">
        <f t="shared" si="0"/>
        <v>20</v>
      </c>
      <c r="I11" s="15">
        <f t="shared" si="0"/>
        <v>18</v>
      </c>
      <c r="J11" s="15">
        <f t="shared" si="0"/>
        <v>78</v>
      </c>
    </row>
    <row r="12" spans="1:10" x14ac:dyDescent="0.25">
      <c r="A12" s="11"/>
      <c r="B12" s="12"/>
      <c r="C12" s="12"/>
      <c r="D12" s="17"/>
      <c r="E12" s="18"/>
      <c r="F12" s="19"/>
      <c r="G12" s="18"/>
      <c r="H12" s="18"/>
      <c r="I12" s="18"/>
      <c r="J12" s="20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27" t="s">
        <v>26</v>
      </c>
      <c r="B14" s="13" t="s">
        <v>27</v>
      </c>
      <c r="C14" s="8"/>
      <c r="D14" s="9"/>
      <c r="E14" s="10"/>
      <c r="F14" s="10"/>
      <c r="G14" s="10"/>
      <c r="H14" s="10"/>
      <c r="I14" s="10"/>
      <c r="J14" s="10"/>
    </row>
    <row r="15" spans="1:10" x14ac:dyDescent="0.25">
      <c r="A15" s="11"/>
      <c r="B15" s="13" t="s">
        <v>28</v>
      </c>
      <c r="C15" s="8">
        <v>124</v>
      </c>
      <c r="D15" s="9" t="s">
        <v>29</v>
      </c>
      <c r="E15" s="10">
        <v>219</v>
      </c>
      <c r="F15" s="10">
        <v>55.6</v>
      </c>
      <c r="G15" s="10">
        <v>96</v>
      </c>
      <c r="H15" s="10">
        <v>3</v>
      </c>
      <c r="I15" s="10">
        <v>5</v>
      </c>
      <c r="J15" s="10">
        <v>9</v>
      </c>
    </row>
    <row r="16" spans="1:10" x14ac:dyDescent="0.25">
      <c r="A16" s="11"/>
      <c r="B16" s="13" t="s">
        <v>30</v>
      </c>
      <c r="C16" s="8">
        <v>444</v>
      </c>
      <c r="D16" s="9" t="s">
        <v>31</v>
      </c>
      <c r="E16" s="10">
        <v>190</v>
      </c>
      <c r="F16" s="10">
        <v>112.75</v>
      </c>
      <c r="G16" s="10">
        <v>348</v>
      </c>
      <c r="H16" s="10">
        <v>12</v>
      </c>
      <c r="I16" s="10">
        <v>16</v>
      </c>
      <c r="J16" s="10">
        <v>38</v>
      </c>
    </row>
    <row r="17" spans="1:10" x14ac:dyDescent="0.25">
      <c r="A17" s="11"/>
      <c r="B17" s="13" t="s">
        <v>32</v>
      </c>
      <c r="C17" s="8"/>
      <c r="D17" s="9"/>
      <c r="E17" s="10"/>
      <c r="F17" s="10"/>
      <c r="G17" s="10"/>
      <c r="H17" s="10"/>
      <c r="I17" s="10"/>
      <c r="J17" s="10"/>
    </row>
    <row r="18" spans="1:10" x14ac:dyDescent="0.25">
      <c r="A18" s="11"/>
      <c r="B18" s="13" t="s">
        <v>33</v>
      </c>
      <c r="C18" s="8">
        <v>358</v>
      </c>
      <c r="D18" s="9" t="s">
        <v>39</v>
      </c>
      <c r="E18" s="10">
        <v>200</v>
      </c>
      <c r="F18" s="10">
        <v>24.5</v>
      </c>
      <c r="G18" s="10">
        <v>108</v>
      </c>
      <c r="H18" s="10">
        <v>4</v>
      </c>
      <c r="I18" s="10">
        <v>3</v>
      </c>
      <c r="J18" s="10">
        <v>16</v>
      </c>
    </row>
    <row r="19" spans="1:10" x14ac:dyDescent="0.25">
      <c r="A19" s="11"/>
      <c r="B19" s="13" t="s">
        <v>34</v>
      </c>
      <c r="C19" s="8"/>
      <c r="D19" s="9" t="s">
        <v>22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35</v>
      </c>
      <c r="C20" s="8"/>
      <c r="D20" s="9" t="s">
        <v>24</v>
      </c>
      <c r="E20" s="10">
        <v>25</v>
      </c>
      <c r="F20" s="10">
        <v>1.55</v>
      </c>
      <c r="G20" s="10">
        <v>48</v>
      </c>
      <c r="H20" s="10">
        <v>2</v>
      </c>
      <c r="I20" s="10">
        <v>0</v>
      </c>
      <c r="J20" s="10">
        <v>9</v>
      </c>
    </row>
    <row r="21" spans="1:10" x14ac:dyDescent="0.25">
      <c r="A21" s="11"/>
      <c r="B21" s="28" t="s">
        <v>36</v>
      </c>
      <c r="C21" s="8"/>
      <c r="D21" s="9" t="s">
        <v>37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2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4" t="s">
        <v>25</v>
      </c>
      <c r="C23" s="29"/>
      <c r="D23" s="16"/>
      <c r="E23" s="15">
        <f t="shared" ref="E23:J23" si="1">SUM(E14:E22)</f>
        <v>884</v>
      </c>
      <c r="F23" s="15">
        <f t="shared" si="1"/>
        <v>258</v>
      </c>
      <c r="G23" s="15">
        <f t="shared" si="1"/>
        <v>872</v>
      </c>
      <c r="H23" s="15">
        <f t="shared" si="1"/>
        <v>31</v>
      </c>
      <c r="I23" s="15">
        <f t="shared" si="1"/>
        <v>30</v>
      </c>
      <c r="J23" s="15">
        <f t="shared" si="1"/>
        <v>116</v>
      </c>
    </row>
    <row r="24" spans="1:10" x14ac:dyDescent="0.25">
      <c r="A24" s="21"/>
      <c r="B24" s="22" t="s">
        <v>38</v>
      </c>
      <c r="C24" s="30"/>
      <c r="D24" s="31"/>
      <c r="E24" s="30">
        <f t="shared" ref="E24:J24" si="2">E11+E23</f>
        <v>1551.5</v>
      </c>
      <c r="F24" s="30">
        <f t="shared" si="2"/>
        <v>430</v>
      </c>
      <c r="G24" s="30">
        <f t="shared" si="2"/>
        <v>1425</v>
      </c>
      <c r="H24" s="30">
        <f t="shared" si="2"/>
        <v>51</v>
      </c>
      <c r="I24" s="30">
        <f t="shared" si="2"/>
        <v>48</v>
      </c>
      <c r="J24" s="30">
        <f t="shared" si="2"/>
        <v>194</v>
      </c>
    </row>
  </sheetData>
  <mergeCells count="2">
    <mergeCell ref="B1:D1"/>
    <mergeCell ref="A8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2025-05-07T09:32:06Z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