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359D1499-809A-4925-88FF-EE2E5EBC51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<sst xmlns="http://schemas.openxmlformats.org/spreadsheetml/2006/main" count="45" uniqueCount="40">
  <si>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</si>
  <si>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</si>
  <si>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</si>
  <si>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</si>
  <si>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</si>
  <si>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</si>
  <si>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</si>
  <si>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</si>
  <si>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</si>
  <si>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</si>
  <si>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</si>
  <si>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</si>
  <si>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</si>
  <si>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</si>
  <si>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</si>
  <si>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</si>
  <si>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</si>
  <si>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</si>
  <si>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</si>
  <si>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</si>
  <si>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</si>
  <si>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</si>
  <si>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</si>
  <si>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</si>
  <si>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</si>
  <si>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</si>
  <si>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</si>
  <si>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</si>
  <si>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</si>
  <si>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</si>
  <si>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</si>
  <si>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</si>
  <si>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</si>
  <si>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</si>
  <si>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</si>
  <si>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</si>
  <si>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</si>
  <si>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</si>
  <si>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итого за день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</si>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</sst>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45768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280</v>
      </c>
      <c r="F4" s="8">
        <v>150.1</v>
      </c>
      <c r="G4" s="8">
        <v>352</v>
      </c>
      <c r="H4" s="8">
        <v>12</v>
      </c>
      <c r="I4" s="8">
        <v>17</v>
      </c>
      <c r="J4" s="8">
        <v>39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692</v>
      </c>
      <c r="D6" s="13" t="s">
        <v>20</v>
      </c>
      <c r="E6" s="14">
        <v>200</v>
      </c>
      <c r="F6" s="14">
        <v>18.850000000000001</v>
      </c>
      <c r="G6" s="14">
        <v>69</v>
      </c>
      <c r="H6" s="14">
        <v>1</v>
      </c>
      <c r="I6" s="14">
        <v>2</v>
      </c>
      <c r="J6" s="14">
        <v>12</v>
      </c>
    </row>
    <row r="7" spans="1:10" x14ac:dyDescent="0.25">
      <c r="A7" s="10"/>
      <c r="B7" s="15" t="s">
        <v>21</v>
      </c>
      <c r="C7" s="12"/>
      <c r="D7" s="13" t="s">
        <v>22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10"/>
      <c r="B9" s="11" t="s">
        <v>21</v>
      </c>
      <c r="C9" s="12"/>
      <c r="D9" s="13" t="s">
        <v>24</v>
      </c>
      <c r="E9" s="14">
        <v>16</v>
      </c>
      <c r="F9" s="14">
        <v>1</v>
      </c>
      <c r="G9" s="14">
        <v>31</v>
      </c>
      <c r="H9" s="14">
        <v>1</v>
      </c>
      <c r="I9" s="14">
        <v>0</v>
      </c>
      <c r="J9" s="14">
        <v>6</v>
      </c>
    </row>
    <row r="10" spans="1:10" x14ac:dyDescent="0.25">
      <c r="A10" s="16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6"/>
      <c r="B11" s="17" t="s">
        <v>25</v>
      </c>
      <c r="C11" s="18"/>
      <c r="D11" s="19"/>
      <c r="E11" s="18">
        <f>SUM(E4:E9)</f>
        <v>533.5</v>
      </c>
      <c r="F11" s="20">
        <f>SUM(F4:F10)</f>
        <v>172</v>
      </c>
      <c r="G11" s="18">
        <f>SUM(G4:G10)</f>
        <v>540</v>
      </c>
      <c r="H11" s="18">
        <v>17</v>
      </c>
      <c r="I11" s="18">
        <v>19</v>
      </c>
      <c r="J11" s="18">
        <f>SUM(J4:J10)</f>
        <v>76</v>
      </c>
    </row>
    <row r="12" spans="1:10" x14ac:dyDescent="0.25">
      <c r="A12" s="10"/>
      <c r="B12" s="11"/>
      <c r="C12" s="11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28</v>
      </c>
      <c r="C15" s="12">
        <v>139</v>
      </c>
      <c r="D15" s="13" t="s">
        <v>29</v>
      </c>
      <c r="E15" s="14">
        <v>215</v>
      </c>
      <c r="F15" s="14">
        <v>43.25</v>
      </c>
      <c r="G15" s="14">
        <v>132</v>
      </c>
      <c r="H15" s="14">
        <v>6</v>
      </c>
      <c r="I15" s="14">
        <v>7</v>
      </c>
      <c r="J15" s="14">
        <v>13</v>
      </c>
    </row>
    <row r="16" spans="1:10" x14ac:dyDescent="0.25">
      <c r="A16" s="10"/>
      <c r="B16" s="15" t="s">
        <v>30</v>
      </c>
      <c r="C16" s="12">
        <v>437</v>
      </c>
      <c r="D16" s="13" t="s">
        <v>31</v>
      </c>
      <c r="E16" s="14">
        <v>105</v>
      </c>
      <c r="F16" s="14">
        <v>118.6</v>
      </c>
      <c r="G16" s="14">
        <v>136</v>
      </c>
      <c r="H16" s="14">
        <v>9</v>
      </c>
      <c r="I16" s="14">
        <v>9</v>
      </c>
      <c r="J16" s="14">
        <v>5</v>
      </c>
    </row>
    <row r="17" spans="1:10" x14ac:dyDescent="0.25">
      <c r="A17" s="10"/>
      <c r="B17" s="15" t="s">
        <v>32</v>
      </c>
      <c r="C17" s="12">
        <v>520</v>
      </c>
      <c r="D17" s="13" t="s">
        <v>33</v>
      </c>
      <c r="E17" s="14">
        <v>180</v>
      </c>
      <c r="F17" s="14">
        <v>42.75</v>
      </c>
      <c r="G17" s="14">
        <v>152</v>
      </c>
      <c r="H17" s="14">
        <v>5</v>
      </c>
      <c r="I17" s="14">
        <v>7</v>
      </c>
      <c r="J17" s="14">
        <v>17</v>
      </c>
    </row>
    <row r="18" spans="1:10" x14ac:dyDescent="0.25">
      <c r="A18" s="10"/>
      <c r="B18" s="15" t="s">
        <v>34</v>
      </c>
      <c r="C18" s="12">
        <v>375</v>
      </c>
      <c r="D18" s="13" t="s">
        <v>35</v>
      </c>
      <c r="E18" s="14">
        <v>200</v>
      </c>
      <c r="F18" s="14">
        <v>20.5</v>
      </c>
      <c r="G18" s="14">
        <v>96</v>
      </c>
      <c r="H18" s="14">
        <v>0</v>
      </c>
      <c r="I18" s="14">
        <v>0</v>
      </c>
      <c r="J18" s="14">
        <v>24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32" t="s">
        <v>23</v>
      </c>
      <c r="C21" s="12"/>
      <c r="D21" s="13" t="s">
        <v>39</v>
      </c>
      <c r="E21" s="14">
        <v>130</v>
      </c>
      <c r="F21" s="14">
        <v>28.6</v>
      </c>
      <c r="G21" s="14">
        <v>57</v>
      </c>
      <c r="H21" s="14">
        <v>0</v>
      </c>
      <c r="I21" s="14">
        <v>1</v>
      </c>
      <c r="J21" s="14">
        <v>12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25</v>
      </c>
      <c r="C23" s="33"/>
      <c r="D23" s="19"/>
      <c r="E23" s="18">
        <f t="shared" ref="E23:J23" si="0">SUM(E14:E22)</f>
        <v>905</v>
      </c>
      <c r="F23" s="18">
        <f t="shared" si="0"/>
        <v>258</v>
      </c>
      <c r="G23" s="18">
        <f t="shared" si="0"/>
        <v>739</v>
      </c>
      <c r="H23" s="18">
        <f t="shared" si="0"/>
        <v>26</v>
      </c>
      <c r="I23" s="18">
        <v>24</v>
      </c>
      <c r="J23" s="18">
        <f t="shared" si="0"/>
        <v>105</v>
      </c>
    </row>
    <row r="24" spans="1:10" x14ac:dyDescent="0.25">
      <c r="A24" s="25"/>
      <c r="B24" s="26" t="s">
        <v>38</v>
      </c>
      <c r="C24" s="34"/>
      <c r="D24" s="35"/>
      <c r="E24" s="34">
        <f t="shared" ref="E24:J24" si="1">E23+E11</f>
        <v>1438.5</v>
      </c>
      <c r="F24" s="34">
        <f t="shared" si="1"/>
        <v>430</v>
      </c>
      <c r="G24" s="34">
        <f t="shared" si="1"/>
        <v>1279</v>
      </c>
      <c r="H24" s="34">
        <f t="shared" si="1"/>
        <v>43</v>
      </c>
      <c r="I24" s="34">
        <f t="shared" si="1"/>
        <v>43</v>
      </c>
      <c r="J24" s="34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2025-04-18T10:28:17Z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