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96FDA1D8-0B59-487D-9E96-17CB0B8E93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G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<sst xmlns="http://schemas.openxmlformats.org/spreadsheetml/2006/main" count="49" uniqueCount="45">
  <si>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</si>
  <si>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</si>
  <si>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</si>
  <si>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</si>
  <si>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</si>
  <si>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</si>
  <si>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</si>
  <si>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</si>
  <si>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</si>
  <si>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</si>
  <si>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</si>
  <si>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</si>
  <si>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</si>
  <si>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</si>
  <si>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</si>
  <si>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</si>
  <si>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</si>
  <si>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</si>
  <si>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</si>
  <si>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</si>
  <si>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</si>
  <si>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</si>
  <si>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</si>
  <si>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</si>
  <si>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десерт</t>
  </si>
  <si>
    <t>Запеканка из творога со сгущенным молоком</t>
  </si>
  <si>
    <t>кисл. прод.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</si>
  <si>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</si>
  <si>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</si>
  <si>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</si>
  <si>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</si>
  <si>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</si>
  <si>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</si>
  <si>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Птица запеченая</t>
  </si>
  <si>
    <t>гарнир</t>
  </si>
  <si>
    <t>Овощи тушеные Витаминная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</si>
  <si>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</si>
  <si>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</si>
  <si>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</si>
  <si>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</si>
  <si>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</si>
  <si>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итого за день</t>
  </si>
  <si>
    <t>Кисломолочный продукт Тонус</t>
  </si>
  <si>
    <t xml:space="preserve">Фрукт </t>
  </si>
  <si>
    <t>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</si>
</sst>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235</v>
      </c>
      <c r="D4" s="9" t="s">
        <v>17</v>
      </c>
      <c r="E4" s="10">
        <v>200</v>
      </c>
      <c r="F4" s="10">
        <v>49.75</v>
      </c>
      <c r="G4" s="10">
        <v>204</v>
      </c>
      <c r="H4" s="10">
        <v>4</v>
      </c>
      <c r="I4" s="10">
        <v>7</v>
      </c>
      <c r="J4" s="10">
        <v>32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33</v>
      </c>
      <c r="F7" s="15">
        <v>1.8</v>
      </c>
      <c r="G7" s="15">
        <v>75</v>
      </c>
      <c r="H7" s="15">
        <v>3</v>
      </c>
      <c r="I7" s="15">
        <v>0</v>
      </c>
      <c r="J7" s="15">
        <v>16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2"/>
      <c r="B10" s="17" t="s">
        <v>24</v>
      </c>
      <c r="C10" s="13">
        <v>366</v>
      </c>
      <c r="D10" s="14" t="s">
        <v>25</v>
      </c>
      <c r="E10" s="15">
        <v>122</v>
      </c>
      <c r="F10" s="15">
        <v>75.75</v>
      </c>
      <c r="G10" s="15">
        <v>162</v>
      </c>
      <c r="H10" s="15">
        <v>5</v>
      </c>
      <c r="I10" s="15">
        <v>8</v>
      </c>
      <c r="J10" s="15">
        <v>17</v>
      </c>
    </row>
    <row r="11" spans="1:10" x14ac:dyDescent="0.25">
      <c r="A11" s="32"/>
      <c r="B11" s="17" t="s">
        <v>26</v>
      </c>
      <c r="C11" s="13">
        <v>381</v>
      </c>
      <c r="D11" s="14" t="s">
        <v>42</v>
      </c>
      <c r="E11" s="15">
        <v>180</v>
      </c>
      <c r="F11" s="15">
        <v>40.75</v>
      </c>
      <c r="G11" s="15">
        <v>89</v>
      </c>
      <c r="H11" s="15">
        <v>5</v>
      </c>
      <c r="I11" s="15">
        <v>5</v>
      </c>
      <c r="J11" s="15">
        <v>7</v>
      </c>
    </row>
    <row r="12" spans="1:10" x14ac:dyDescent="0.25">
      <c r="A12" s="32"/>
      <c r="B12" s="18" t="s">
        <v>27</v>
      </c>
      <c r="C12" s="19"/>
      <c r="D12" s="20"/>
      <c r="E12" s="19">
        <f t="shared" ref="E12:G12" si="0">SUM(E4:E11)</f>
        <v>755</v>
      </c>
      <c r="F12" s="19">
        <f t="shared" si="0"/>
        <v>172</v>
      </c>
      <c r="G12" s="19">
        <f t="shared" si="0"/>
        <v>589</v>
      </c>
      <c r="H12" s="19">
        <v>19</v>
      </c>
      <c r="I12" s="19">
        <v>20</v>
      </c>
      <c r="J12" s="19">
        <v>85</v>
      </c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27"/>
      <c r="B15" s="16" t="s">
        <v>30</v>
      </c>
      <c r="C15" s="13">
        <v>139</v>
      </c>
      <c r="D15" s="14" t="s">
        <v>31</v>
      </c>
      <c r="E15" s="15">
        <v>214</v>
      </c>
      <c r="F15" s="15">
        <v>42.6</v>
      </c>
      <c r="G15" s="15">
        <v>130</v>
      </c>
      <c r="H15" s="15">
        <v>5</v>
      </c>
      <c r="I15" s="15">
        <v>7</v>
      </c>
      <c r="J15" s="15">
        <v>13</v>
      </c>
    </row>
    <row r="16" spans="1:10" x14ac:dyDescent="0.25">
      <c r="A16" s="27"/>
      <c r="B16" s="16" t="s">
        <v>32</v>
      </c>
      <c r="C16" s="13">
        <v>300</v>
      </c>
      <c r="D16" s="14" t="s">
        <v>33</v>
      </c>
      <c r="E16" s="15">
        <v>110</v>
      </c>
      <c r="F16" s="15">
        <v>90.9</v>
      </c>
      <c r="G16" s="15">
        <v>155</v>
      </c>
      <c r="H16" s="15">
        <v>10</v>
      </c>
      <c r="I16" s="15">
        <v>11</v>
      </c>
      <c r="J16" s="15">
        <v>5</v>
      </c>
    </row>
    <row r="17" spans="1:10" x14ac:dyDescent="0.25">
      <c r="A17" s="11"/>
      <c r="B17" s="16" t="s">
        <v>34</v>
      </c>
      <c r="C17" s="28">
        <v>389</v>
      </c>
      <c r="D17" s="9" t="s">
        <v>35</v>
      </c>
      <c r="E17" s="10">
        <v>180</v>
      </c>
      <c r="F17" s="10">
        <v>76.05</v>
      </c>
      <c r="G17" s="10">
        <v>213</v>
      </c>
      <c r="H17" s="10">
        <v>6</v>
      </c>
      <c r="I17" s="10">
        <v>8</v>
      </c>
      <c r="J17" s="10">
        <v>28</v>
      </c>
    </row>
    <row r="18" spans="1:10" x14ac:dyDescent="0.25">
      <c r="A18" s="11"/>
      <c r="B18" s="16" t="s">
        <v>36</v>
      </c>
      <c r="C18" s="13">
        <v>700</v>
      </c>
      <c r="D18" s="14" t="s">
        <v>37</v>
      </c>
      <c r="E18" s="15">
        <v>200</v>
      </c>
      <c r="F18" s="15">
        <v>19.8</v>
      </c>
      <c r="G18" s="15">
        <v>67</v>
      </c>
      <c r="H18" s="15">
        <v>0</v>
      </c>
      <c r="I18" s="15">
        <v>0</v>
      </c>
      <c r="J18" s="15">
        <v>16</v>
      </c>
    </row>
    <row r="19" spans="1:10" x14ac:dyDescent="0.25">
      <c r="A19" s="11"/>
      <c r="B19" s="16" t="s">
        <v>38</v>
      </c>
      <c r="C19" s="13"/>
      <c r="D19" s="14" t="s">
        <v>21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39</v>
      </c>
      <c r="C20" s="13"/>
      <c r="D20" s="14" t="s">
        <v>23</v>
      </c>
      <c r="E20" s="15">
        <v>25</v>
      </c>
      <c r="F20" s="15">
        <v>1.55</v>
      </c>
      <c r="G20" s="15">
        <v>49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40</v>
      </c>
      <c r="C21" s="13"/>
      <c r="D21" s="14" t="s">
        <v>43</v>
      </c>
      <c r="E21" s="15">
        <v>100</v>
      </c>
      <c r="F21" s="15">
        <v>24.35</v>
      </c>
      <c r="G21" s="15">
        <v>43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25">
      <c r="A23" s="11"/>
      <c r="B23" s="18" t="s">
        <v>27</v>
      </c>
      <c r="C23" s="19"/>
      <c r="D23" s="20"/>
      <c r="E23" s="19">
        <f t="shared" ref="E23:J23" si="1">SUM(E14:E22)</f>
        <v>879</v>
      </c>
      <c r="F23" s="19">
        <f t="shared" si="1"/>
        <v>258.00000000000006</v>
      </c>
      <c r="G23" s="19">
        <f t="shared" si="1"/>
        <v>775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1"/>
      <c r="B24" s="22" t="s">
        <v>41</v>
      </c>
      <c r="C24" s="29"/>
      <c r="D24" s="30"/>
      <c r="E24" s="29">
        <f t="shared" ref="E24:J24" si="2">E23+E12</f>
        <v>1634</v>
      </c>
      <c r="F24" s="29">
        <f t="shared" si="2"/>
        <v>430.00000000000006</v>
      </c>
      <c r="G24" s="29">
        <f t="shared" si="2"/>
        <v>1364</v>
      </c>
      <c r="H24" s="29">
        <f t="shared" si="2"/>
        <v>46</v>
      </c>
      <c r="I24" s="29">
        <f t="shared" si="2"/>
        <v>46</v>
      </c>
      <c r="J24" s="29">
        <f t="shared" si="2"/>
        <v>191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2025-04-11T12:15:17Z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