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F0DD000E-5E3F-4FEB-A7A7-E63E9DF0BA9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J24" i="1" s="1"/>
  <c r="I23" i="1"/>
  <c r="H23" i="1"/>
  <c r="G23" i="1"/>
  <c r="F23" i="1"/>
  <c r="F24" i="1" s="1"/>
  <c r="E23" i="1"/>
  <c r="E24" i="1" s="1"/>
  <c r="J12" i="1"/>
  <c r="H12" i="1"/>
  <c r="F12" i="1"/>
  <c r="E12" i="1"/>
  <c r="I24" i="1" l="1"/>
  <c r="H24" i="1"/>
  <c r="G24" i="1"/>
</calcChain>
</file>

<file path=xl/sharedStrings.xml><?xml version="1.0" encoding="utf-8"?>
<sst xmlns="http://schemas.openxmlformats.org/spreadsheetml/2006/main" count="47" uniqueCount="43">
  <si>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</si>
  <si>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</si>
  <si>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</si>
  <si>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</si>
  <si>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</si>
  <si>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</si>
  <si>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</si>
  <si>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</si>
  <si>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</si>
  <si>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</si>
  <si>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</si>
  <si>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</si>
  <si>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</si>
  <si>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</si>
  <si>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</si>
  <si>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</si>
  <si>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</si>
  <si>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</si>
  <si>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</si>
  <si>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Какао Витошка с 13 витаминами</t>
  </si>
  <si>
    <t>хлеб</t>
  </si>
  <si>
    <t>Хлеб пшеничный</t>
  </si>
  <si>
    <t>фрукты</t>
  </si>
  <si>
    <t>Хлеб ржано-пшеничный</t>
  </si>
  <si>
    <t>Десерт</t>
  </si>
  <si>
    <t>Блинчики с вареной сгущенкой</t>
  </si>
  <si>
    <t>итого</t>
  </si>
  <si>
    <t>Обед</t>
  </si>
  <si>
    <t>закуска</t>
  </si>
  <si>
    <t>1 блюдо</t>
  </si>
  <si>
    <t>Борщ с капустой и картофелем с мясом и сметаной</t>
  </si>
  <si>
    <t>2 блюдо</t>
  </si>
  <si>
    <t>Тефтели детские</t>
  </si>
  <si>
    <t>гарнир</t>
  </si>
  <si>
    <t>Макаронные изделия отварные</t>
  </si>
  <si>
    <t>напиток</t>
  </si>
  <si>
    <t>Чай с сахаром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</si>
  <si>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</si>
  <si>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</si>
  <si>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</si>
  <si>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</si>
  <si>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</si>
  <si>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14.04.2025.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</si>
</sst>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</v>
      </c>
      <c r="C1" s="28"/>
      <c r="D1" s="28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230</v>
      </c>
      <c r="D4" s="9" t="s">
        <v>17</v>
      </c>
      <c r="E4" s="10">
        <v>200</v>
      </c>
      <c r="F4" s="10">
        <v>49.75</v>
      </c>
      <c r="G4" s="10">
        <v>189</v>
      </c>
      <c r="H4" s="10">
        <v>4</v>
      </c>
      <c r="I4" s="10">
        <v>7</v>
      </c>
      <c r="J4" s="10">
        <v>28</v>
      </c>
    </row>
    <row r="5" spans="1:10" x14ac:dyDescent="0.25">
      <c r="A5" s="11"/>
      <c r="B5" s="12"/>
      <c r="C5" s="8"/>
      <c r="D5" s="9"/>
      <c r="E5" s="10"/>
      <c r="F5" s="10"/>
      <c r="G5" s="10"/>
      <c r="H5" s="10"/>
      <c r="I5" s="10"/>
      <c r="J5" s="10"/>
    </row>
    <row r="6" spans="1:10" x14ac:dyDescent="0.25">
      <c r="A6" s="11"/>
      <c r="B6" s="13" t="s">
        <v>18</v>
      </c>
      <c r="C6" s="8">
        <v>358</v>
      </c>
      <c r="D6" s="9" t="s">
        <v>19</v>
      </c>
      <c r="E6" s="10">
        <v>200</v>
      </c>
      <c r="F6" s="10">
        <v>45.55</v>
      </c>
      <c r="G6" s="10">
        <v>108</v>
      </c>
      <c r="H6" s="10">
        <v>4</v>
      </c>
      <c r="I6" s="10">
        <v>3</v>
      </c>
      <c r="J6" s="10">
        <v>16</v>
      </c>
    </row>
    <row r="7" spans="1:10" x14ac:dyDescent="0.25">
      <c r="A7" s="11"/>
      <c r="B7" s="13" t="s">
        <v>20</v>
      </c>
      <c r="C7" s="8"/>
      <c r="D7" s="9" t="s">
        <v>21</v>
      </c>
      <c r="E7" s="10">
        <v>30</v>
      </c>
      <c r="F7" s="10">
        <v>1.65</v>
      </c>
      <c r="G7" s="10">
        <v>68</v>
      </c>
      <c r="H7" s="10">
        <v>2</v>
      </c>
      <c r="I7" s="10">
        <v>0</v>
      </c>
      <c r="J7" s="10">
        <v>14</v>
      </c>
    </row>
    <row r="8" spans="1:10" x14ac:dyDescent="0.25">
      <c r="A8" s="29"/>
      <c r="B8" s="13" t="s">
        <v>22</v>
      </c>
      <c r="C8" s="8"/>
      <c r="D8" s="9"/>
      <c r="E8" s="10"/>
      <c r="F8" s="10"/>
      <c r="G8" s="10"/>
      <c r="H8" s="10"/>
      <c r="I8" s="10"/>
      <c r="J8" s="10"/>
    </row>
    <row r="9" spans="1:10" x14ac:dyDescent="0.25">
      <c r="A9" s="29"/>
      <c r="B9" s="12" t="s">
        <v>20</v>
      </c>
      <c r="C9" s="8"/>
      <c r="D9" s="9" t="s">
        <v>23</v>
      </c>
      <c r="E9" s="10">
        <v>21.7</v>
      </c>
      <c r="F9" s="10">
        <v>1.3</v>
      </c>
      <c r="G9" s="10">
        <v>42</v>
      </c>
      <c r="H9" s="10">
        <v>2</v>
      </c>
      <c r="I9" s="10">
        <v>0</v>
      </c>
      <c r="J9" s="10">
        <v>8</v>
      </c>
    </row>
    <row r="10" spans="1:10" x14ac:dyDescent="0.25">
      <c r="A10" s="29"/>
      <c r="B10" s="14" t="s">
        <v>24</v>
      </c>
      <c r="C10" s="8">
        <v>376</v>
      </c>
      <c r="D10" s="9" t="s">
        <v>25</v>
      </c>
      <c r="E10" s="10">
        <v>100</v>
      </c>
      <c r="F10" s="10">
        <v>73.75</v>
      </c>
      <c r="G10" s="10">
        <v>144</v>
      </c>
      <c r="H10" s="10">
        <v>5</v>
      </c>
      <c r="I10" s="10">
        <v>7</v>
      </c>
      <c r="J10" s="10">
        <v>15</v>
      </c>
    </row>
    <row r="11" spans="1:10" x14ac:dyDescent="0.25">
      <c r="A11" s="29"/>
      <c r="B11" s="14"/>
      <c r="C11" s="15"/>
      <c r="D11" s="9"/>
      <c r="E11" s="10"/>
      <c r="F11" s="10"/>
      <c r="G11" s="10"/>
      <c r="H11" s="10"/>
      <c r="I11" s="10"/>
      <c r="J11" s="10"/>
    </row>
    <row r="12" spans="1:10" x14ac:dyDescent="0.25">
      <c r="A12" s="29"/>
      <c r="B12" s="16" t="s">
        <v>26</v>
      </c>
      <c r="C12" s="17"/>
      <c r="D12" s="18"/>
      <c r="E12" s="17">
        <f t="shared" ref="E12:J12" si="0">SUM(E4:E11)</f>
        <v>551.70000000000005</v>
      </c>
      <c r="F12" s="17">
        <f t="shared" si="0"/>
        <v>172</v>
      </c>
      <c r="G12" s="17">
        <v>551</v>
      </c>
      <c r="H12" s="17">
        <f t="shared" si="0"/>
        <v>17</v>
      </c>
      <c r="I12" s="17">
        <v>17</v>
      </c>
      <c r="J12" s="17">
        <f t="shared" si="0"/>
        <v>81</v>
      </c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25" t="s">
        <v>27</v>
      </c>
      <c r="B14" s="13" t="s">
        <v>28</v>
      </c>
      <c r="C14" s="8"/>
      <c r="D14" s="9"/>
      <c r="E14" s="10"/>
      <c r="F14" s="10"/>
      <c r="G14" s="10"/>
      <c r="H14" s="10"/>
      <c r="I14" s="10"/>
      <c r="J14" s="10"/>
    </row>
    <row r="15" spans="1:10" ht="25.5" x14ac:dyDescent="0.25">
      <c r="A15" s="11"/>
      <c r="B15" s="13" t="s">
        <v>29</v>
      </c>
      <c r="C15" s="8">
        <v>110</v>
      </c>
      <c r="D15" s="9" t="s">
        <v>30</v>
      </c>
      <c r="E15" s="10">
        <v>225</v>
      </c>
      <c r="F15" s="10">
        <v>50.4</v>
      </c>
      <c r="G15" s="10">
        <v>124</v>
      </c>
      <c r="H15" s="10">
        <v>2</v>
      </c>
      <c r="I15" s="10">
        <v>6</v>
      </c>
      <c r="J15" s="10">
        <v>15</v>
      </c>
    </row>
    <row r="16" spans="1:10" x14ac:dyDescent="0.25">
      <c r="A16" s="11"/>
      <c r="B16" s="13" t="s">
        <v>31</v>
      </c>
      <c r="C16" s="8">
        <v>389</v>
      </c>
      <c r="D16" s="9" t="s">
        <v>32</v>
      </c>
      <c r="E16" s="10">
        <v>120</v>
      </c>
      <c r="F16" s="10">
        <v>105.05</v>
      </c>
      <c r="G16" s="10">
        <v>105</v>
      </c>
      <c r="H16" s="10">
        <v>7</v>
      </c>
      <c r="I16" s="10">
        <v>8</v>
      </c>
      <c r="J16" s="10">
        <v>2</v>
      </c>
    </row>
    <row r="17" spans="1:10" x14ac:dyDescent="0.25">
      <c r="A17" s="11"/>
      <c r="B17" s="13" t="s">
        <v>33</v>
      </c>
      <c r="C17" s="8">
        <v>516</v>
      </c>
      <c r="D17" s="9" t="s">
        <v>34</v>
      </c>
      <c r="E17" s="10">
        <v>180</v>
      </c>
      <c r="F17" s="10">
        <v>34.35</v>
      </c>
      <c r="G17" s="10">
        <v>194</v>
      </c>
      <c r="H17" s="10">
        <v>5</v>
      </c>
      <c r="I17" s="10">
        <v>6</v>
      </c>
      <c r="J17" s="10">
        <v>30</v>
      </c>
    </row>
    <row r="18" spans="1:10" x14ac:dyDescent="0.25">
      <c r="A18" s="11"/>
      <c r="B18" s="13" t="s">
        <v>35</v>
      </c>
      <c r="C18" s="8">
        <v>457</v>
      </c>
      <c r="D18" s="9" t="s">
        <v>36</v>
      </c>
      <c r="E18" s="10">
        <v>200</v>
      </c>
      <c r="F18" s="10">
        <v>2.75</v>
      </c>
      <c r="G18" s="10">
        <v>40</v>
      </c>
      <c r="H18" s="10">
        <v>0</v>
      </c>
      <c r="I18" s="10">
        <v>0</v>
      </c>
      <c r="J18" s="10">
        <v>10</v>
      </c>
    </row>
    <row r="19" spans="1:10" x14ac:dyDescent="0.25">
      <c r="A19" s="11"/>
      <c r="B19" s="13" t="s">
        <v>37</v>
      </c>
      <c r="C19" s="8"/>
      <c r="D19" s="9" t="s">
        <v>21</v>
      </c>
      <c r="E19" s="10">
        <v>50</v>
      </c>
      <c r="F19" s="10">
        <v>2.75</v>
      </c>
      <c r="G19" s="10">
        <v>118</v>
      </c>
      <c r="H19" s="10">
        <v>4</v>
      </c>
      <c r="I19" s="10">
        <v>0</v>
      </c>
      <c r="J19" s="10">
        <v>25</v>
      </c>
    </row>
    <row r="20" spans="1:10" x14ac:dyDescent="0.25">
      <c r="A20" s="11"/>
      <c r="B20" s="13" t="s">
        <v>38</v>
      </c>
      <c r="C20" s="8"/>
      <c r="D20" s="9" t="s">
        <v>23</v>
      </c>
      <c r="E20" s="10">
        <v>30</v>
      </c>
      <c r="F20" s="10">
        <v>1.85</v>
      </c>
      <c r="G20" s="10">
        <v>58</v>
      </c>
      <c r="H20" s="10">
        <v>2</v>
      </c>
      <c r="I20" s="10">
        <v>0</v>
      </c>
      <c r="J20" s="10">
        <v>11</v>
      </c>
    </row>
    <row r="21" spans="1:10" x14ac:dyDescent="0.25">
      <c r="A21" s="11"/>
      <c r="B21" s="12" t="s">
        <v>39</v>
      </c>
      <c r="C21" s="8"/>
      <c r="D21" s="9" t="s">
        <v>40</v>
      </c>
      <c r="E21" s="10">
        <v>200</v>
      </c>
      <c r="F21" s="10">
        <v>60.85</v>
      </c>
      <c r="G21" s="10">
        <v>154</v>
      </c>
      <c r="H21" s="10">
        <v>6</v>
      </c>
      <c r="I21" s="10">
        <v>6</v>
      </c>
      <c r="J21" s="10">
        <v>19</v>
      </c>
    </row>
    <row r="22" spans="1:10" x14ac:dyDescent="0.25">
      <c r="A22" s="11"/>
      <c r="B22" s="14"/>
      <c r="C22" s="8"/>
      <c r="D22" s="9"/>
      <c r="E22" s="10"/>
      <c r="F22" s="10"/>
      <c r="G22" s="10"/>
      <c r="H22" s="10"/>
      <c r="I22" s="10"/>
      <c r="J22" s="10"/>
    </row>
    <row r="23" spans="1:10" x14ac:dyDescent="0.25">
      <c r="A23" s="11"/>
      <c r="B23" s="16" t="s">
        <v>26</v>
      </c>
      <c r="C23" s="17"/>
      <c r="D23" s="18"/>
      <c r="E23" s="17">
        <f t="shared" ref="E23:J23" si="1">SUM(E15:E22)</f>
        <v>1005</v>
      </c>
      <c r="F23" s="17">
        <f t="shared" si="1"/>
        <v>258</v>
      </c>
      <c r="G23" s="17">
        <f t="shared" si="1"/>
        <v>793</v>
      </c>
      <c r="H23" s="17">
        <f t="shared" si="1"/>
        <v>26</v>
      </c>
      <c r="I23" s="17">
        <f t="shared" si="1"/>
        <v>26</v>
      </c>
      <c r="J23" s="17">
        <f t="shared" si="1"/>
        <v>112</v>
      </c>
    </row>
    <row r="24" spans="1:10" x14ac:dyDescent="0.25">
      <c r="A24" s="19"/>
      <c r="B24" s="20" t="s">
        <v>41</v>
      </c>
      <c r="C24" s="26"/>
      <c r="D24" s="27"/>
      <c r="E24" s="26">
        <f t="shared" ref="E24:J24" si="2">E23+E12</f>
        <v>1556.7</v>
      </c>
      <c r="F24" s="26">
        <f t="shared" si="2"/>
        <v>430</v>
      </c>
      <c r="G24" s="26">
        <f t="shared" si="2"/>
        <v>1344</v>
      </c>
      <c r="H24" s="26">
        <f t="shared" si="2"/>
        <v>43</v>
      </c>
      <c r="I24" s="26">
        <f t="shared" si="2"/>
        <v>43</v>
      </c>
      <c r="J24" s="26">
        <f t="shared" si="2"/>
        <v>193</v>
      </c>
    </row>
  </sheetData>
  <mergeCells count="2">
    <mergeCell ref="B1:D1"/>
    <mergeCell ref="A8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2025-04-11T12:13:27Z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