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949F2E1A-3A25-41FD-A3CA-04402CC155E0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F24" i="1" s="1"/>
  <c r="E12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<sst xmlns="http://schemas.openxmlformats.org/spreadsheetml/2006/main" count="51" uniqueCount="45">
  <si>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</si>
  <si>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</si>
  <si>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</si>
  <si>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</si>
  <si>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</si>
  <si>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</si>
  <si>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</si>
  <si>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</si>
  <si>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</si>
  <si>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</si>
  <si>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</si>
  <si>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</si>
  <si>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</si>
  <si>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</si>
  <si>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</si>
  <si>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</si>
  <si>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</si>
  <si>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</si>
  <si>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</si>
  <si>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сахаром</t>
  </si>
  <si>
    <t>хлеб</t>
  </si>
  <si>
    <t>Хлеб пшеничный</t>
  </si>
  <si>
    <t>фрукты</t>
  </si>
  <si>
    <t>десерт</t>
  </si>
  <si>
    <t>Запеканка из творога со сгущенным молоком</t>
  </si>
  <si>
    <t>кисл. прод.</t>
  </si>
  <si>
    <t>Хлеб ржано-пшеничный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</si>
  <si>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</si>
  <si>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</si>
  <si>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</si>
  <si>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</si>
  <si>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</si>
  <si>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</si>
  <si>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гарнир</t>
  </si>
  <si>
    <t>Каша гречневая рассыпчатая</t>
  </si>
  <si>
    <t>напиток</t>
  </si>
  <si>
    <t>хлеб бел.</t>
  </si>
  <si>
    <t>хлеб черн.</t>
  </si>
  <si>
    <t>Йогурт</t>
  </si>
  <si>
    <t>итого за день</t>
  </si>
  <si>
    <t>Кисломолочный продукт Тонус</t>
  </si>
  <si>
    <t>Продукт йогуртовый Сливочный</t>
  </si>
  <si>
    <t>Фрукт апельчин</t>
  </si>
  <si>
    <t>Печень по-строгановски</t>
  </si>
  <si>
    <t>06.03.2025.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</si>
</sst>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</v>
      </c>
      <c r="D4" s="9" t="s">
        <v>17</v>
      </c>
      <c r="E4" s="10">
        <v>200</v>
      </c>
      <c r="F4" s="10">
        <v>46.5</v>
      </c>
      <c r="G4" s="10">
        <v>184</v>
      </c>
      <c r="H4" s="10">
        <v>4</v>
      </c>
      <c r="I4" s="10">
        <v>6</v>
      </c>
      <c r="J4" s="10">
        <v>28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20</v>
      </c>
      <c r="H6" s="15">
        <v>0</v>
      </c>
      <c r="I6" s="15">
        <v>0</v>
      </c>
      <c r="J6" s="15">
        <v>5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37.5</v>
      </c>
      <c r="F7" s="15">
        <v>2.0499999999999998</v>
      </c>
      <c r="G7" s="15">
        <v>88</v>
      </c>
      <c r="H7" s="15">
        <v>3</v>
      </c>
      <c r="I7" s="15">
        <v>0</v>
      </c>
      <c r="J7" s="15">
        <v>19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11"/>
      <c r="B9" s="17" t="s">
        <v>23</v>
      </c>
      <c r="C9" s="13">
        <v>366</v>
      </c>
      <c r="D9" s="14" t="s">
        <v>24</v>
      </c>
      <c r="E9" s="15">
        <v>127</v>
      </c>
      <c r="F9" s="15">
        <v>78.75</v>
      </c>
      <c r="G9" s="15">
        <v>168</v>
      </c>
      <c r="H9" s="15">
        <v>6</v>
      </c>
      <c r="I9" s="15">
        <v>7</v>
      </c>
      <c r="J9" s="15">
        <v>17</v>
      </c>
    </row>
    <row r="10" spans="1:10" x14ac:dyDescent="0.25">
      <c r="A10" s="33"/>
      <c r="B10" s="17" t="s">
        <v>25</v>
      </c>
      <c r="C10" s="13">
        <v>381</v>
      </c>
      <c r="D10" s="14" t="s">
        <v>40</v>
      </c>
      <c r="E10" s="15">
        <v>180</v>
      </c>
      <c r="F10" s="15">
        <v>40.75</v>
      </c>
      <c r="G10" s="15">
        <v>89</v>
      </c>
      <c r="H10" s="15">
        <v>5</v>
      </c>
      <c r="I10" s="15">
        <v>5</v>
      </c>
      <c r="J10" s="15">
        <v>7</v>
      </c>
    </row>
    <row r="11" spans="1:10" x14ac:dyDescent="0.25">
      <c r="A11" s="33"/>
      <c r="B11" s="12" t="s">
        <v>20</v>
      </c>
      <c r="C11" s="13"/>
      <c r="D11" s="14" t="s">
        <v>26</v>
      </c>
      <c r="E11" s="15">
        <v>20</v>
      </c>
      <c r="F11" s="15">
        <v>1.2</v>
      </c>
      <c r="G11" s="15">
        <v>39</v>
      </c>
      <c r="H11" s="15">
        <v>2</v>
      </c>
      <c r="I11" s="15">
        <v>0</v>
      </c>
      <c r="J11" s="15">
        <v>8</v>
      </c>
    </row>
    <row r="12" spans="1:10" x14ac:dyDescent="0.25">
      <c r="A12" s="33"/>
      <c r="B12" s="18" t="s">
        <v>27</v>
      </c>
      <c r="C12" s="19"/>
      <c r="D12" s="20"/>
      <c r="E12" s="21">
        <f t="shared" ref="E12:J12" si="0">SUM(E4:E11)</f>
        <v>764.5</v>
      </c>
      <c r="F12" s="22">
        <f t="shared" si="0"/>
        <v>172</v>
      </c>
      <c r="G12" s="21">
        <f t="shared" si="0"/>
        <v>588</v>
      </c>
      <c r="H12" s="21">
        <f t="shared" si="0"/>
        <v>20</v>
      </c>
      <c r="I12" s="21">
        <f t="shared" si="0"/>
        <v>18</v>
      </c>
      <c r="J12" s="21">
        <f t="shared" si="0"/>
        <v>84</v>
      </c>
    </row>
    <row r="13" spans="1:10" x14ac:dyDescent="0.25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28</v>
      </c>
      <c r="B14" s="16" t="s">
        <v>29</v>
      </c>
      <c r="C14" s="13"/>
      <c r="D14" s="14"/>
      <c r="E14" s="15"/>
      <c r="F14" s="15"/>
      <c r="G14" s="15"/>
      <c r="H14" s="15"/>
      <c r="I14" s="15"/>
      <c r="J14" s="15"/>
    </row>
    <row r="15" spans="1:10" ht="25.5" x14ac:dyDescent="0.25">
      <c r="A15" s="11"/>
      <c r="B15" s="16" t="s">
        <v>30</v>
      </c>
      <c r="C15" s="13">
        <v>110</v>
      </c>
      <c r="D15" s="14" t="s">
        <v>31</v>
      </c>
      <c r="E15" s="15">
        <v>225</v>
      </c>
      <c r="F15" s="15">
        <v>50.4</v>
      </c>
      <c r="G15" s="15">
        <v>124</v>
      </c>
      <c r="H15" s="15">
        <v>2</v>
      </c>
      <c r="I15" s="15">
        <v>6</v>
      </c>
      <c r="J15" s="15">
        <v>15</v>
      </c>
    </row>
    <row r="16" spans="1:10" x14ac:dyDescent="0.25">
      <c r="A16" s="11"/>
      <c r="B16" s="16" t="s">
        <v>32</v>
      </c>
      <c r="C16" s="13">
        <v>431</v>
      </c>
      <c r="D16" s="14" t="s">
        <v>43</v>
      </c>
      <c r="E16" s="15">
        <v>110</v>
      </c>
      <c r="F16" s="15">
        <v>84.9</v>
      </c>
      <c r="G16" s="15">
        <v>151</v>
      </c>
      <c r="H16" s="15">
        <v>9</v>
      </c>
      <c r="I16" s="15">
        <v>10</v>
      </c>
      <c r="J16" s="15">
        <v>6</v>
      </c>
    </row>
    <row r="17" spans="1:10" x14ac:dyDescent="0.25">
      <c r="A17" s="11"/>
      <c r="B17" s="16" t="s">
        <v>33</v>
      </c>
      <c r="C17" s="13">
        <v>508</v>
      </c>
      <c r="D17" s="14" t="s">
        <v>34</v>
      </c>
      <c r="E17" s="15">
        <v>180</v>
      </c>
      <c r="F17" s="15">
        <v>29.9</v>
      </c>
      <c r="G17" s="15">
        <v>180</v>
      </c>
      <c r="H17" s="15">
        <v>4</v>
      </c>
      <c r="I17" s="15">
        <v>8</v>
      </c>
      <c r="J17" s="15">
        <v>24</v>
      </c>
    </row>
    <row r="18" spans="1:10" x14ac:dyDescent="0.25">
      <c r="A18" s="11"/>
      <c r="B18" s="16" t="s">
        <v>35</v>
      </c>
      <c r="C18" s="13">
        <v>457</v>
      </c>
      <c r="D18" s="14" t="s">
        <v>19</v>
      </c>
      <c r="E18" s="15">
        <v>200</v>
      </c>
      <c r="F18" s="15">
        <v>2.75</v>
      </c>
      <c r="G18" s="15">
        <v>40</v>
      </c>
      <c r="H18" s="15">
        <v>0</v>
      </c>
      <c r="I18" s="15">
        <v>0</v>
      </c>
      <c r="J18" s="15">
        <v>10</v>
      </c>
    </row>
    <row r="19" spans="1:10" x14ac:dyDescent="0.25">
      <c r="A19" s="11"/>
      <c r="B19" s="16" t="s">
        <v>36</v>
      </c>
      <c r="C19" s="13"/>
      <c r="D19" s="14" t="s">
        <v>21</v>
      </c>
      <c r="E19" s="15">
        <v>50</v>
      </c>
      <c r="F19" s="15">
        <v>2.95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37</v>
      </c>
      <c r="C20" s="13"/>
      <c r="D20" s="14" t="s">
        <v>26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17" t="s">
        <v>38</v>
      </c>
      <c r="C21" s="13"/>
      <c r="D21" s="14" t="s">
        <v>41</v>
      </c>
      <c r="E21" s="15">
        <v>100</v>
      </c>
      <c r="F21" s="15">
        <v>46.85</v>
      </c>
      <c r="G21" s="15">
        <v>96</v>
      </c>
      <c r="H21" s="15">
        <v>5</v>
      </c>
      <c r="I21" s="15">
        <v>2</v>
      </c>
      <c r="J21" s="15">
        <v>14</v>
      </c>
    </row>
    <row r="22" spans="1:10" x14ac:dyDescent="0.25">
      <c r="A22" s="11"/>
      <c r="B22" s="12" t="s">
        <v>22</v>
      </c>
      <c r="C22" s="13"/>
      <c r="D22" s="14" t="s">
        <v>42</v>
      </c>
      <c r="E22" s="15">
        <v>150</v>
      </c>
      <c r="F22" s="15">
        <v>38.700000000000003</v>
      </c>
      <c r="G22" s="15">
        <v>65</v>
      </c>
      <c r="H22" s="15">
        <v>0</v>
      </c>
      <c r="I22" s="15">
        <v>0</v>
      </c>
      <c r="J22" s="15">
        <v>14</v>
      </c>
    </row>
    <row r="23" spans="1:10" x14ac:dyDescent="0.25">
      <c r="A23" s="11"/>
      <c r="B23" s="18" t="s">
        <v>27</v>
      </c>
      <c r="C23" s="21"/>
      <c r="D23" s="20"/>
      <c r="E23" s="21">
        <f t="shared" ref="E23:J23" si="1">SUM(E15:E22)</f>
        <v>1040</v>
      </c>
      <c r="F23" s="21">
        <f t="shared" si="1"/>
        <v>258</v>
      </c>
      <c r="G23" s="21">
        <f t="shared" si="1"/>
        <v>822</v>
      </c>
      <c r="H23" s="21">
        <f t="shared" si="1"/>
        <v>26</v>
      </c>
      <c r="I23" s="21">
        <f t="shared" si="1"/>
        <v>26</v>
      </c>
      <c r="J23" s="21">
        <f t="shared" si="1"/>
        <v>117</v>
      </c>
    </row>
    <row r="24" spans="1:10" x14ac:dyDescent="0.25">
      <c r="A24" s="23"/>
      <c r="B24" s="24" t="s">
        <v>39</v>
      </c>
      <c r="C24" s="30"/>
      <c r="D24" s="31"/>
      <c r="E24" s="30">
        <f t="shared" ref="E24:J24" si="2">E12+E23</f>
        <v>1804.5</v>
      </c>
      <c r="F24" s="30">
        <f t="shared" si="2"/>
        <v>430</v>
      </c>
      <c r="G24" s="30">
        <f t="shared" si="2"/>
        <v>1410</v>
      </c>
      <c r="H24" s="30">
        <f t="shared" si="2"/>
        <v>46</v>
      </c>
      <c r="I24" s="30">
        <f t="shared" si="2"/>
        <v>44</v>
      </c>
      <c r="J24" s="30">
        <f t="shared" si="2"/>
        <v>201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2025-02-28T08:49:28Z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