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январь 25г\"/>
    </mc:Choice>
  </mc:AlternateContent>
  <xr:revisionPtr revIDLastSave="0" documentId="13_ncr:1_{FF531A4D-E056-49E4-B39A-73FC20642A7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 s="1"/>
  <c r="E23" i="1"/>
  <c r="E24" i="1" s="1"/>
  <c r="J12" i="1"/>
  <c r="I12" i="1"/>
  <c r="F12" i="1"/>
  <c r="E12" i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<sst xmlns="http://schemas.openxmlformats.org/spreadsheetml/2006/main" count="48" uniqueCount="43">
  <si>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</si>
  <si>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</si>
  <si>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</si>
  <si>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</si>
  <si>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</si>
  <si>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</si>
  <si>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</si>
  <si>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</si>
  <si>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</si>
  <si>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</si>
  <si>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</si>
  <si>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</si>
  <si>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</si>
  <si>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</si>
  <si>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</si>
  <si>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</si>
  <si>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</si>
  <si>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 с макаронными изделиями отварными</t>
  </si>
  <si>
    <t>гор.напиток</t>
  </si>
  <si>
    <t>Напиток клюквенный</t>
  </si>
  <si>
    <t>хлеб</t>
  </si>
  <si>
    <t>Хлеб пшеничный</t>
  </si>
  <si>
    <t>фрукты</t>
  </si>
  <si>
    <t>Фрукт</t>
  </si>
  <si>
    <t>закуска</t>
  </si>
  <si>
    <t>Хлеб ржано-пшеничный</t>
  </si>
  <si>
    <t>итого</t>
  </si>
  <si>
    <t>Обед</t>
  </si>
  <si>
    <t>1 блюдо</t>
  </si>
  <si>
    <t>Суп-лапша  с мясом птицы</t>
  </si>
  <si>
    <t>2 блюдо</t>
  </si>
  <si>
    <t>Запеканка из творога со сгущенным молоком</t>
  </si>
  <si>
    <t>гарнир</t>
  </si>
  <si>
    <t>напиток</t>
  </si>
  <si>
    <t>Чай с сахаром</t>
  </si>
  <si>
    <t>хлеб бел.</t>
  </si>
  <si>
    <t>хлеб черн.</t>
  </si>
  <si>
    <t>конд. изд.</t>
  </si>
  <si>
    <t>Кондитерское изделие</t>
  </si>
  <si>
    <t>кисл. прод.</t>
  </si>
  <si>
    <t>Кисломолочный продукт</t>
  </si>
  <si>
    <t>итого за день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</si>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</sst>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N5" sqref="N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>
        <v>431.51600000000002</v>
      </c>
      <c r="D4" s="9" t="s">
        <v>17</v>
      </c>
      <c r="E4" s="8">
        <v>290</v>
      </c>
      <c r="F4" s="8">
        <v>119.25</v>
      </c>
      <c r="G4" s="8">
        <v>306</v>
      </c>
      <c r="H4" s="8">
        <v>14</v>
      </c>
      <c r="I4" s="8">
        <v>15</v>
      </c>
      <c r="J4" s="8">
        <v>28</v>
      </c>
    </row>
    <row r="5" spans="1:10" x14ac:dyDescent="0.25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5">
      <c r="A6" s="10"/>
      <c r="B6" s="15" t="s">
        <v>18</v>
      </c>
      <c r="C6" s="12">
        <v>700</v>
      </c>
      <c r="D6" s="13" t="s">
        <v>19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25">
      <c r="A7" s="10"/>
      <c r="B7" s="15" t="s">
        <v>20</v>
      </c>
      <c r="C7" s="12"/>
      <c r="D7" s="13" t="s">
        <v>21</v>
      </c>
      <c r="E7" s="14">
        <v>37.5</v>
      </c>
      <c r="F7" s="14">
        <v>2.0499999999999998</v>
      </c>
      <c r="G7" s="14">
        <v>88</v>
      </c>
      <c r="H7" s="14">
        <v>3</v>
      </c>
      <c r="I7" s="14">
        <v>0</v>
      </c>
      <c r="J7" s="14">
        <v>19</v>
      </c>
    </row>
    <row r="8" spans="1:10" x14ac:dyDescent="0.25">
      <c r="A8" s="10"/>
      <c r="B8" s="15" t="s">
        <v>22</v>
      </c>
      <c r="C8" s="12"/>
      <c r="D8" s="13" t="s">
        <v>23</v>
      </c>
      <c r="E8" s="14">
        <v>120</v>
      </c>
      <c r="F8" s="14">
        <v>29.9</v>
      </c>
      <c r="G8" s="14">
        <v>44</v>
      </c>
      <c r="H8" s="14">
        <v>0</v>
      </c>
      <c r="I8" s="14">
        <v>0</v>
      </c>
      <c r="J8" s="14">
        <v>10</v>
      </c>
    </row>
    <row r="9" spans="1:10" x14ac:dyDescent="0.25">
      <c r="A9" s="10"/>
      <c r="B9" s="11" t="s">
        <v>24</v>
      </c>
      <c r="C9" s="12"/>
      <c r="D9" s="13"/>
      <c r="E9" s="14"/>
      <c r="F9" s="14"/>
      <c r="G9" s="14"/>
      <c r="H9" s="14"/>
      <c r="I9" s="14"/>
      <c r="J9" s="14"/>
    </row>
    <row r="10" spans="1:10" x14ac:dyDescent="0.25">
      <c r="A10" s="32"/>
      <c r="B10" s="11" t="s">
        <v>20</v>
      </c>
      <c r="C10" s="12"/>
      <c r="D10" s="13" t="s">
        <v>25</v>
      </c>
      <c r="E10" s="14">
        <v>16</v>
      </c>
      <c r="F10" s="14">
        <v>1</v>
      </c>
      <c r="G10" s="14">
        <v>31</v>
      </c>
      <c r="H10" s="14">
        <v>1</v>
      </c>
      <c r="I10" s="14">
        <v>0</v>
      </c>
      <c r="J10" s="14">
        <v>6</v>
      </c>
    </row>
    <row r="11" spans="1:10" x14ac:dyDescent="0.25">
      <c r="A11" s="32"/>
      <c r="B11" s="16"/>
      <c r="C11" s="12"/>
      <c r="D11" s="13"/>
      <c r="E11" s="14"/>
      <c r="F11" s="14"/>
      <c r="G11" s="14"/>
      <c r="H11" s="14"/>
      <c r="I11" s="14"/>
      <c r="J11" s="14"/>
    </row>
    <row r="12" spans="1:10" x14ac:dyDescent="0.25">
      <c r="A12" s="10"/>
      <c r="B12" s="17" t="s">
        <v>26</v>
      </c>
      <c r="C12" s="18"/>
      <c r="D12" s="19"/>
      <c r="E12" s="18">
        <f t="shared" ref="E12:J12" si="0">SUM(E4:E11)</f>
        <v>663.5</v>
      </c>
      <c r="F12" s="18">
        <f t="shared" si="0"/>
        <v>172.00000000000003</v>
      </c>
      <c r="G12" s="18">
        <v>536</v>
      </c>
      <c r="H12" s="18">
        <v>18</v>
      </c>
      <c r="I12" s="18">
        <f t="shared" si="0"/>
        <v>15</v>
      </c>
      <c r="J12" s="18">
        <f t="shared" si="0"/>
        <v>79</v>
      </c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26" t="s">
        <v>27</v>
      </c>
      <c r="B14" s="15" t="s">
        <v>24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25">
      <c r="A15" s="26"/>
      <c r="B15" s="15" t="s">
        <v>28</v>
      </c>
      <c r="C15" s="12">
        <v>148</v>
      </c>
      <c r="D15" s="13" t="s">
        <v>29</v>
      </c>
      <c r="E15" s="14">
        <v>249</v>
      </c>
      <c r="F15" s="14">
        <v>56.6</v>
      </c>
      <c r="G15" s="14">
        <v>178</v>
      </c>
      <c r="H15" s="14">
        <v>5</v>
      </c>
      <c r="I15" s="14">
        <v>7</v>
      </c>
      <c r="J15" s="14">
        <v>24</v>
      </c>
    </row>
    <row r="16" spans="1:10" x14ac:dyDescent="0.25">
      <c r="A16" s="26"/>
      <c r="B16" s="15" t="s">
        <v>30</v>
      </c>
      <c r="C16" s="12">
        <v>358</v>
      </c>
      <c r="D16" s="13" t="s">
        <v>31</v>
      </c>
      <c r="E16" s="14">
        <v>200</v>
      </c>
      <c r="F16" s="14">
        <v>125.95</v>
      </c>
      <c r="G16" s="14">
        <v>279</v>
      </c>
      <c r="H16" s="14">
        <v>10</v>
      </c>
      <c r="I16" s="14">
        <v>14</v>
      </c>
      <c r="J16" s="14">
        <v>28</v>
      </c>
    </row>
    <row r="17" spans="1:10" x14ac:dyDescent="0.25">
      <c r="A17" s="10"/>
      <c r="B17" s="15" t="s">
        <v>32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25">
      <c r="A18" s="10"/>
      <c r="B18" s="15" t="s">
        <v>33</v>
      </c>
      <c r="C18" s="12">
        <v>457</v>
      </c>
      <c r="D18" s="13" t="s">
        <v>34</v>
      </c>
      <c r="E18" s="14">
        <v>200</v>
      </c>
      <c r="F18" s="14">
        <v>2.75</v>
      </c>
      <c r="G18" s="14">
        <v>20</v>
      </c>
      <c r="H18" s="14">
        <v>0</v>
      </c>
      <c r="I18" s="14">
        <v>0</v>
      </c>
      <c r="J18" s="14">
        <v>5</v>
      </c>
    </row>
    <row r="19" spans="1:10" x14ac:dyDescent="0.25">
      <c r="A19" s="10"/>
      <c r="B19" s="15" t="s">
        <v>35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25">
      <c r="A20" s="10"/>
      <c r="B20" s="15" t="s">
        <v>36</v>
      </c>
      <c r="C20" s="12"/>
      <c r="D20" s="13" t="s">
        <v>25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25">
      <c r="A21" s="10"/>
      <c r="B21" s="11" t="s">
        <v>37</v>
      </c>
      <c r="C21" s="12"/>
      <c r="D21" s="13" t="s">
        <v>38</v>
      </c>
      <c r="E21" s="14">
        <v>15</v>
      </c>
      <c r="F21" s="14">
        <v>23.1</v>
      </c>
      <c r="G21" s="14">
        <v>62</v>
      </c>
      <c r="H21" s="14">
        <v>0</v>
      </c>
      <c r="I21" s="14">
        <v>0</v>
      </c>
      <c r="J21" s="14">
        <v>15</v>
      </c>
    </row>
    <row r="22" spans="1:10" x14ac:dyDescent="0.25">
      <c r="A22" s="10"/>
      <c r="B22" s="27" t="s">
        <v>39</v>
      </c>
      <c r="C22" s="12">
        <v>381</v>
      </c>
      <c r="D22" s="13" t="s">
        <v>40</v>
      </c>
      <c r="E22" s="14">
        <v>200</v>
      </c>
      <c r="F22" s="14">
        <v>45.3</v>
      </c>
      <c r="G22" s="14">
        <v>99</v>
      </c>
      <c r="H22" s="14">
        <v>6</v>
      </c>
      <c r="I22" s="14">
        <v>5</v>
      </c>
      <c r="J22" s="14">
        <v>8</v>
      </c>
    </row>
    <row r="23" spans="1:10" x14ac:dyDescent="0.25">
      <c r="A23" s="10"/>
      <c r="B23" s="17" t="s">
        <v>26</v>
      </c>
      <c r="C23" s="18"/>
      <c r="D23" s="19"/>
      <c r="E23" s="18">
        <f t="shared" ref="E23:I23" si="1">SUM(E14:E22)</f>
        <v>939</v>
      </c>
      <c r="F23" s="18">
        <f t="shared" si="1"/>
        <v>258</v>
      </c>
      <c r="G23" s="18">
        <f t="shared" si="1"/>
        <v>804</v>
      </c>
      <c r="H23" s="18">
        <f t="shared" si="1"/>
        <v>27</v>
      </c>
      <c r="I23" s="18">
        <f t="shared" si="1"/>
        <v>26</v>
      </c>
      <c r="J23" s="18">
        <v>114</v>
      </c>
    </row>
    <row r="24" spans="1:10" x14ac:dyDescent="0.25">
      <c r="A24" s="20"/>
      <c r="B24" s="28" t="s">
        <v>41</v>
      </c>
      <c r="C24" s="29"/>
      <c r="D24" s="30"/>
      <c r="E24" s="29">
        <f t="shared" ref="E24:J24" si="2">E23+E12</f>
        <v>1602.5</v>
      </c>
      <c r="F24" s="29">
        <f t="shared" si="2"/>
        <v>430</v>
      </c>
      <c r="G24" s="29">
        <f t="shared" si="2"/>
        <v>1340</v>
      </c>
      <c r="H24" s="29">
        <f t="shared" si="2"/>
        <v>45</v>
      </c>
      <c r="I24" s="29">
        <f t="shared" si="2"/>
        <v>41</v>
      </c>
      <c r="J24" s="29">
        <f t="shared" si="2"/>
        <v>193</v>
      </c>
    </row>
  </sheetData>
  <mergeCells count="2">
    <mergeCell ref="B1:D1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2025-01-24T10:06:40Z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