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Фуд меню с 09.01.25 г, типовое\Фуд от Светы с января 25г\"/>
    </mc:Choice>
  </mc:AlternateContent>
  <xr:revisionPtr revIDLastSave="0" documentId="13_ncr:1_{2CB61C21-7F49-4E49-9BEC-E0AE2CF8AB6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H23" i="1"/>
  <c r="G23" i="1"/>
  <c r="F23" i="1"/>
  <c r="F24" i="1" s="1"/>
  <c r="E23" i="1"/>
  <c r="E24" i="1" s="1"/>
  <c r="J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<sst xmlns="http://schemas.openxmlformats.org/spreadsheetml/2006/main" count="45" uniqueCount="40">
  <si>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</si>
  <si>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</si>
  <si>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</si>
  <si>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</si>
  <si>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</si>
  <si>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</si>
  <si>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</si>
  <si>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</si>
  <si>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</si>
  <si>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</si>
  <si>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</si>
  <si>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</si>
  <si>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</si>
  <si>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</si>
  <si>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</si>
  <si>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</si>
  <si>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</si>
  <si>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413, 371</t>
  </si>
  <si>
    <t>Колбаски детские отварные с овощами тушеными Гавайская смесь</t>
  </si>
  <si>
    <t>гор.напиток</t>
  </si>
  <si>
    <t>Кофейный напиток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</si>
  <si>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</si>
  <si>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</si>
  <si>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</si>
  <si>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</si>
  <si>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</si>
  <si>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</si>
  <si>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</si>
  <si>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</si>
  <si>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 с бобовыми и мясом</t>
  </si>
  <si>
    <t>2 блюдо</t>
  </si>
  <si>
    <t>Биточек Детский с маслом сливочным</t>
  </si>
  <si>
    <t>гарнир</t>
  </si>
  <si>
    <t>Пюре картофельное</t>
  </si>
  <si>
    <t>напиток</t>
  </si>
  <si>
    <t>Кисель Витошка</t>
  </si>
  <si>
    <t>хлеб бел.</t>
  </si>
  <si>
    <t>хлеб черн.</t>
  </si>
  <si>
    <t>Фрукт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</si>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</sst>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C1" zoomScaleNormal="100" workbookViewId="0">
      <selection activeCell="J23" sqref="J2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45677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5.5" x14ac:dyDescent="0.25">
      <c r="A4" s="7" t="s">
        <v>15</v>
      </c>
      <c r="B4" s="8" t="s">
        <v>16</v>
      </c>
      <c r="C4" s="9" t="s">
        <v>17</v>
      </c>
      <c r="D4" s="10" t="s">
        <v>18</v>
      </c>
      <c r="E4" s="9">
        <v>280</v>
      </c>
      <c r="F4" s="9">
        <v>150.1</v>
      </c>
      <c r="G4" s="9">
        <v>352</v>
      </c>
      <c r="H4" s="9">
        <v>12</v>
      </c>
      <c r="I4" s="9">
        <v>17</v>
      </c>
      <c r="J4" s="9">
        <v>39</v>
      </c>
    </row>
    <row r="5" spans="1:10" x14ac:dyDescent="0.25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6" t="s">
        <v>19</v>
      </c>
      <c r="C6" s="13">
        <v>692</v>
      </c>
      <c r="D6" s="14" t="s">
        <v>20</v>
      </c>
      <c r="E6" s="15">
        <v>200</v>
      </c>
      <c r="F6" s="15">
        <v>18.850000000000001</v>
      </c>
      <c r="G6" s="15">
        <v>69</v>
      </c>
      <c r="H6" s="15">
        <v>1</v>
      </c>
      <c r="I6" s="15">
        <v>2</v>
      </c>
      <c r="J6" s="15">
        <v>12</v>
      </c>
    </row>
    <row r="7" spans="1:10" x14ac:dyDescent="0.25">
      <c r="A7" s="11"/>
      <c r="B7" s="16" t="s">
        <v>21</v>
      </c>
      <c r="C7" s="13"/>
      <c r="D7" s="14" t="s">
        <v>22</v>
      </c>
      <c r="E7" s="15">
        <v>37.5</v>
      </c>
      <c r="F7" s="15">
        <v>2.0499999999999998</v>
      </c>
      <c r="G7" s="15">
        <v>88</v>
      </c>
      <c r="H7" s="15">
        <v>3</v>
      </c>
      <c r="I7" s="15">
        <v>0</v>
      </c>
      <c r="J7" s="15">
        <v>19</v>
      </c>
    </row>
    <row r="8" spans="1:10" x14ac:dyDescent="0.25">
      <c r="A8" s="11"/>
      <c r="B8" s="16" t="s">
        <v>23</v>
      </c>
      <c r="C8" s="13"/>
      <c r="D8" s="14"/>
      <c r="E8" s="15"/>
      <c r="F8" s="15"/>
      <c r="G8" s="15"/>
      <c r="H8" s="15"/>
      <c r="I8" s="15"/>
      <c r="J8" s="15"/>
    </row>
    <row r="9" spans="1:10" x14ac:dyDescent="0.25">
      <c r="A9" s="11"/>
      <c r="B9" s="12" t="s">
        <v>21</v>
      </c>
      <c r="C9" s="13"/>
      <c r="D9" s="14" t="s">
        <v>24</v>
      </c>
      <c r="E9" s="15">
        <v>16</v>
      </c>
      <c r="F9" s="15">
        <v>1</v>
      </c>
      <c r="G9" s="15">
        <v>31</v>
      </c>
      <c r="H9" s="15">
        <v>1</v>
      </c>
      <c r="I9" s="15">
        <v>0</v>
      </c>
      <c r="J9" s="15">
        <v>6</v>
      </c>
    </row>
    <row r="10" spans="1:10" x14ac:dyDescent="0.25">
      <c r="A10" s="17"/>
      <c r="B10" s="12"/>
      <c r="C10" s="13"/>
      <c r="D10" s="14"/>
      <c r="E10" s="15"/>
      <c r="F10" s="15"/>
      <c r="G10" s="15"/>
      <c r="H10" s="15"/>
      <c r="I10" s="15"/>
      <c r="J10" s="15"/>
    </row>
    <row r="11" spans="1:10" x14ac:dyDescent="0.25">
      <c r="A11" s="7"/>
      <c r="B11" s="18" t="s">
        <v>25</v>
      </c>
      <c r="C11" s="19"/>
      <c r="D11" s="20"/>
      <c r="E11" s="19">
        <f>SUM(E4:E9)</f>
        <v>533.5</v>
      </c>
      <c r="F11" s="21">
        <f>SUM(F4:F10)</f>
        <v>172</v>
      </c>
      <c r="G11" s="19">
        <f>SUM(G4:G10)</f>
        <v>540</v>
      </c>
      <c r="H11" s="19">
        <v>17</v>
      </c>
      <c r="I11" s="19">
        <v>19</v>
      </c>
      <c r="J11" s="19">
        <f>SUM(J4:J10)</f>
        <v>76</v>
      </c>
    </row>
    <row r="12" spans="1:10" x14ac:dyDescent="0.25">
      <c r="A12" s="11"/>
      <c r="B12" s="12"/>
      <c r="C12" s="12"/>
      <c r="D12" s="22"/>
      <c r="E12" s="23"/>
      <c r="F12" s="24"/>
      <c r="G12" s="23"/>
      <c r="H12" s="23"/>
      <c r="I12" s="23"/>
      <c r="J12" s="25"/>
    </row>
    <row r="13" spans="1:10" x14ac:dyDescent="0.25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32" t="s">
        <v>26</v>
      </c>
      <c r="B14" s="16" t="s">
        <v>27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25">
      <c r="A15" s="11"/>
      <c r="B15" s="16" t="s">
        <v>28</v>
      </c>
      <c r="C15" s="13">
        <v>139</v>
      </c>
      <c r="D15" s="14" t="s">
        <v>29</v>
      </c>
      <c r="E15" s="15">
        <v>215</v>
      </c>
      <c r="F15" s="15">
        <v>43.25</v>
      </c>
      <c r="G15" s="15">
        <v>132</v>
      </c>
      <c r="H15" s="15">
        <v>6</v>
      </c>
      <c r="I15" s="15">
        <v>7</v>
      </c>
      <c r="J15" s="15">
        <v>13</v>
      </c>
    </row>
    <row r="16" spans="1:10" x14ac:dyDescent="0.25">
      <c r="A16" s="11"/>
      <c r="B16" s="16" t="s">
        <v>30</v>
      </c>
      <c r="C16" s="13">
        <v>437</v>
      </c>
      <c r="D16" s="14" t="s">
        <v>31</v>
      </c>
      <c r="E16" s="15">
        <v>105</v>
      </c>
      <c r="F16" s="15">
        <v>118.6</v>
      </c>
      <c r="G16" s="15">
        <v>136</v>
      </c>
      <c r="H16" s="15">
        <v>9</v>
      </c>
      <c r="I16" s="15">
        <v>9</v>
      </c>
      <c r="J16" s="15">
        <v>5</v>
      </c>
    </row>
    <row r="17" spans="1:10" x14ac:dyDescent="0.25">
      <c r="A17" s="11"/>
      <c r="B17" s="16" t="s">
        <v>32</v>
      </c>
      <c r="C17" s="13">
        <v>520</v>
      </c>
      <c r="D17" s="14" t="s">
        <v>33</v>
      </c>
      <c r="E17" s="15">
        <v>180</v>
      </c>
      <c r="F17" s="15">
        <v>42.75</v>
      </c>
      <c r="G17" s="15">
        <v>152</v>
      </c>
      <c r="H17" s="15">
        <v>5</v>
      </c>
      <c r="I17" s="15">
        <v>7</v>
      </c>
      <c r="J17" s="15">
        <v>17</v>
      </c>
    </row>
    <row r="18" spans="1:10" x14ac:dyDescent="0.25">
      <c r="A18" s="11"/>
      <c r="B18" s="16" t="s">
        <v>34</v>
      </c>
      <c r="C18" s="13">
        <v>375</v>
      </c>
      <c r="D18" s="14" t="s">
        <v>35</v>
      </c>
      <c r="E18" s="15">
        <v>200</v>
      </c>
      <c r="F18" s="15">
        <v>20.5</v>
      </c>
      <c r="G18" s="15">
        <v>96</v>
      </c>
      <c r="H18" s="15">
        <v>0</v>
      </c>
      <c r="I18" s="15">
        <v>0</v>
      </c>
      <c r="J18" s="15">
        <v>24</v>
      </c>
    </row>
    <row r="19" spans="1:10" x14ac:dyDescent="0.25">
      <c r="A19" s="11"/>
      <c r="B19" s="16" t="s">
        <v>36</v>
      </c>
      <c r="C19" s="13"/>
      <c r="D19" s="14" t="s">
        <v>22</v>
      </c>
      <c r="E19" s="15">
        <v>50</v>
      </c>
      <c r="F19" s="15">
        <v>2.75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25">
      <c r="A20" s="11"/>
      <c r="B20" s="16" t="s">
        <v>37</v>
      </c>
      <c r="C20" s="13"/>
      <c r="D20" s="14" t="s">
        <v>24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25">
      <c r="A21" s="11"/>
      <c r="B21" s="33" t="s">
        <v>23</v>
      </c>
      <c r="C21" s="13"/>
      <c r="D21" s="14" t="s">
        <v>38</v>
      </c>
      <c r="E21" s="15">
        <v>130</v>
      </c>
      <c r="F21" s="15">
        <v>28.6</v>
      </c>
      <c r="G21" s="15">
        <v>57</v>
      </c>
      <c r="H21" s="15">
        <v>0</v>
      </c>
      <c r="I21" s="15">
        <v>1</v>
      </c>
      <c r="J21" s="15">
        <v>12</v>
      </c>
    </row>
    <row r="22" spans="1:10" x14ac:dyDescent="0.25">
      <c r="A22" s="11"/>
      <c r="B22" s="12"/>
      <c r="C22" s="13"/>
      <c r="D22" s="14"/>
      <c r="E22" s="15"/>
      <c r="F22" s="15"/>
      <c r="G22" s="15"/>
      <c r="H22" s="15"/>
      <c r="I22" s="15"/>
      <c r="J22" s="15"/>
    </row>
    <row r="23" spans="1:10" x14ac:dyDescent="0.25">
      <c r="A23" s="11"/>
      <c r="B23" s="18" t="s">
        <v>25</v>
      </c>
      <c r="C23" s="34"/>
      <c r="D23" s="20"/>
      <c r="E23" s="19">
        <f t="shared" ref="E23:J23" si="0">SUM(E14:E22)</f>
        <v>905</v>
      </c>
      <c r="F23" s="19">
        <f t="shared" si="0"/>
        <v>258</v>
      </c>
      <c r="G23" s="19">
        <f t="shared" si="0"/>
        <v>739</v>
      </c>
      <c r="H23" s="19">
        <f t="shared" si="0"/>
        <v>26</v>
      </c>
      <c r="I23" s="19">
        <v>24</v>
      </c>
      <c r="J23" s="19">
        <f t="shared" si="0"/>
        <v>105</v>
      </c>
    </row>
    <row r="24" spans="1:10" x14ac:dyDescent="0.25">
      <c r="A24" s="26"/>
      <c r="B24" s="27" t="s">
        <v>39</v>
      </c>
      <c r="C24" s="35"/>
      <c r="D24" s="36"/>
      <c r="E24" s="35">
        <f t="shared" ref="E24:J24" si="1">E23+E11</f>
        <v>1438.5</v>
      </c>
      <c r="F24" s="35">
        <f t="shared" si="1"/>
        <v>430</v>
      </c>
      <c r="G24" s="35">
        <f t="shared" si="1"/>
        <v>1279</v>
      </c>
      <c r="H24" s="35">
        <f t="shared" si="1"/>
        <v>43</v>
      </c>
      <c r="I24" s="35">
        <f t="shared" si="1"/>
        <v>43</v>
      </c>
      <c r="J24" s="35">
        <f t="shared" si="1"/>
        <v>181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2025-01-13T11:45:27Z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